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5516" windowWidth="8760" windowHeight="8100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<sst xmlns="http://schemas.openxmlformats.org/spreadsheetml/2006/main" count="21" uniqueCount="16">
  <si>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統計学関数</t>
  </si>
  <si>
    <t>正規分布</t>
  </si>
  <si>
    <t>上側確率</t>
  </si>
  <si>
    <t>パーセント点</t>
  </si>
  <si>
    <t>カイ二乗分布</t>
  </si>
  <si>
    <t>t分布</t>
  </si>
  <si>
    <t>両側確率</t>
  </si>
  <si>
    <t>F分布</t>
  </si>
  <si>
    <t>gxp(X)</t>
  </si>
  <si>
    <t>pxg(P)</t>
  </si>
  <si>
    <t>xxp(X, d.f.)</t>
  </si>
  <si>
    <t>pxx(P, d.f.)</t>
  </si>
  <si>
    <t>txp(X, d.f.)</t>
  </si>
  <si>
    <t>pxt(P, d.f.)</t>
  </si>
  <si>
    <t>fxp(X, d.f.1, d.f.2)</t>
  </si>
  <si>
    <t>pxf(P, d.f.1, d.f.2)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</si>
</sst>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Osaka"/>
      <family val="0"/>
    </font>
    <font>
      <b/>
      <sz val="10"/>
      <name val="Osaka"/>
      <family val="0"/>
    </font>
    <font>
      <i/>
      <sz val="10"/>
      <name val="Osaka"/>
      <family val="0"/>
    </font>
    <font>
      <b/>
      <i/>
      <sz val="10"/>
      <name val="Osaka"/>
      <family val="0"/>
    </font>
    <font>
      <sz val="6"/>
      <name val="Osaka"/>
      <family val="3"/>
    </font>
    <font>
      <sz val="12"/>
      <name val="Osaka"/>
      <family val="0"/>
    </font>
    <font>
      <sz val="24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7"/>
  <sheetViews>
    <sheetView tabSelected="1" workbookViewId="0" topLeftCell="A1">
      <selection activeCell="E1" sqref="E1"/>
    </sheetView>
  </sheetViews>
  <sheetFormatPr defaultColWidth="11.00390625" defaultRowHeight="12.75"/>
  <cols>
    <col min="1" max="1" width="7.375" style="1" customWidth="1"/>
    <col min="2" max="2" width="11.00390625" style="1" customWidth="1"/>
    <col min="3" max="3" width="12.75390625" style="1" customWidth="1"/>
    <col min="4" max="4" width="19.75390625" style="1" customWidth="1"/>
    <col min="5" max="16384" width="12.75390625" style="1" customWidth="1"/>
  </cols>
  <sheetData>
    <row r="1" spans="1:4" ht="34.5">
      <c r="A1" s="3" t="s">
        <v>0</v>
      </c>
      <c r="D1" s="2"/>
    </row>
    <row r="2" ht="18">
      <c r="D2" s="2"/>
    </row>
    <row r="3" spans="1:4" ht="18">
      <c r="A3" s="1" t="s">
        <v>1</v>
      </c>
      <c r="D3" s="2"/>
    </row>
    <row r="4" spans="2:4" ht="18">
      <c r="B4" s="1" t="s">
        <v>2</v>
      </c>
      <c r="C4" s="1">
        <f>gxp(1.96)</f>
        <v>0.024997895148219984</v>
      </c>
      <c r="D4" s="2" t="s">
        <v>8</v>
      </c>
    </row>
    <row r="5" spans="2:4" ht="18">
      <c r="B5" s="1" t="s">
        <v>3</v>
      </c>
      <c r="C5" s="1">
        <f>pxg(0.025)</f>
        <v>1.959963984854588</v>
      </c>
      <c r="D5" s="2" t="s">
        <v>9</v>
      </c>
    </row>
    <row r="6" ht="18">
      <c r="D6" s="2"/>
    </row>
    <row r="7" spans="1:4" ht="18">
      <c r="A7" s="1" t="s">
        <v>4</v>
      </c>
      <c r="D7" s="2"/>
    </row>
    <row r="8" spans="2:4" ht="18">
      <c r="B8" s="1" t="s">
        <v>2</v>
      </c>
      <c r="C8" s="1">
        <f>xxp(3.48,1)</f>
        <v>0.06211473972302872</v>
      </c>
      <c r="D8" s="2" t="s">
        <v>10</v>
      </c>
    </row>
    <row r="9" spans="2:4" ht="18">
      <c r="B9" s="1" t="s">
        <v>3</v>
      </c>
      <c r="C9" s="1">
        <f>pxx(0.05,1)</f>
        <v>3.8414588206796907</v>
      </c>
      <c r="D9" s="2" t="s">
        <v>11</v>
      </c>
    </row>
    <row r="10" ht="18">
      <c r="D10" s="2"/>
    </row>
    <row r="11" spans="1:4" ht="18">
      <c r="A11" s="1" t="s">
        <v>5</v>
      </c>
      <c r="D11" s="2"/>
    </row>
    <row r="12" spans="2:4" ht="18">
      <c r="B12" s="1" t="s">
        <v>6</v>
      </c>
      <c r="C12" s="1">
        <f>txp(1.96,100)</f>
        <v>0.052778901366229716</v>
      </c>
      <c r="D12" s="2" t="s">
        <v>12</v>
      </c>
    </row>
    <row r="13" spans="2:4" ht="18">
      <c r="B13" s="1" t="s">
        <v>3</v>
      </c>
      <c r="C13" s="1">
        <f>pxt(0.05,300)</f>
        <v>1.9679030113911722</v>
      </c>
      <c r="D13" s="2" t="s">
        <v>13</v>
      </c>
    </row>
    <row r="14" ht="18">
      <c r="D14" s="2"/>
    </row>
    <row r="15" spans="1:4" ht="18">
      <c r="A15" s="1" t="s">
        <v>7</v>
      </c>
      <c r="D15" s="2"/>
    </row>
    <row r="16" spans="2:4" ht="18">
      <c r="B16" s="1" t="s">
        <v>2</v>
      </c>
      <c r="C16" s="1">
        <f>fxp(1.23,2,4)</f>
        <v>0.3834025055353737</v>
      </c>
      <c r="D16" s="2" t="s">
        <v>14</v>
      </c>
    </row>
    <row r="17" spans="2:4" ht="18">
      <c r="B17" s="1" t="s">
        <v>3</v>
      </c>
      <c r="C17" s="1">
        <f>pxf(0.05,3,6)</f>
        <v>4.75706266326597</v>
      </c>
      <c r="D17" s="2" t="s">
        <v>15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2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2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 Shigenobu</dc:creator>
  <cp:keywords/>
  <dc:description/>
  <cp:lastModifiedBy>青木 繁伸</cp:lastModifiedBy>
  <dcterms:created xsi:type="dcterms:W3CDTF">2003-03-12T06:27:38Z</dcterms:created>
  <cp:category/>
  <cp:version/>
  <cp:contentType/>
  <cp:contentStatus/>
</cp:coreProperties>
</file>